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060" windowHeight="8208" activeTab="0"/>
  </bookViews>
  <sheets>
    <sheet name="Active" sheetId="1" r:id="rId1"/>
    <sheet name="Obsole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<sst xmlns="http://schemas.openxmlformats.org/spreadsheetml/2006/main" count="208" uniqueCount="114">
  <si>
    <t>Aftermarket Fit List</t>
  </si>
  <si>
    <t>Front Bumpers</t>
  </si>
  <si>
    <t>Brand</t>
  </si>
  <si>
    <t>Type</t>
  </si>
  <si>
    <t>Fit</t>
  </si>
  <si>
    <t>Blue Ox P/N</t>
  </si>
  <si>
    <t>AEV</t>
  </si>
  <si>
    <t>JK Tubeless Front Bumper</t>
  </si>
  <si>
    <t>JK Wrangler</t>
  </si>
  <si>
    <t>BX1133</t>
  </si>
  <si>
    <t>ARB</t>
  </si>
  <si>
    <t>Stubby Bar</t>
  </si>
  <si>
    <t>BX1134</t>
  </si>
  <si>
    <t>OR Fab</t>
  </si>
  <si>
    <t>BX88291</t>
  </si>
  <si>
    <t>Notes</t>
  </si>
  <si>
    <t>Uses spacers included with Kit</t>
  </si>
  <si>
    <t>Smittybilt</t>
  </si>
  <si>
    <t>XRC</t>
  </si>
  <si>
    <t>Rugged Ridge</t>
  </si>
  <si>
    <t>XHD</t>
  </si>
  <si>
    <t>BX88301</t>
  </si>
  <si>
    <t>Notes:</t>
  </si>
  <si>
    <t>BX88296</t>
  </si>
  <si>
    <t>7/8" pin diameter / 1" plate thickness</t>
  </si>
  <si>
    <t>Bulldog</t>
  </si>
  <si>
    <t>JK Front Stubby Winch Mount</t>
  </si>
  <si>
    <t>BX88303</t>
  </si>
  <si>
    <t>Stubby Front w/Hoop &amp; OEM Light Mount</t>
  </si>
  <si>
    <t>XRC Atlas</t>
  </si>
  <si>
    <t>BX88304</t>
  </si>
  <si>
    <t>Metal Tech</t>
  </si>
  <si>
    <t>FJ Cruiser</t>
  </si>
  <si>
    <t>Warn</t>
  </si>
  <si>
    <t>FJ Cruiser Tube Bumper W/Winch Mount</t>
  </si>
  <si>
    <t>Custom Size to accommodate down facing plates</t>
  </si>
  <si>
    <t>XRC Rockcrawler</t>
  </si>
  <si>
    <t>? (waiting for customer response)</t>
  </si>
  <si>
    <t>Rampage</t>
  </si>
  <si>
    <t xml:space="preserve">JK Rampage Recovery </t>
  </si>
  <si>
    <t>XRC Armor</t>
  </si>
  <si>
    <t>"A"</t>
  </si>
  <si>
    <t>"B"</t>
  </si>
  <si>
    <t>"C"</t>
  </si>
  <si>
    <t xml:space="preserve">"D" </t>
  </si>
  <si>
    <t>"E"</t>
  </si>
  <si>
    <t>"F"</t>
  </si>
  <si>
    <t>3-1/2"</t>
  </si>
  <si>
    <t>15/16"</t>
  </si>
  <si>
    <t>7/8"</t>
  </si>
  <si>
    <t>2-1/2"</t>
  </si>
  <si>
    <t>Iron Bull</t>
  </si>
  <si>
    <t>Bronco</t>
  </si>
  <si>
    <t>1987-1991 Model 83</t>
  </si>
  <si>
    <t>3-1/4" @hole</t>
  </si>
  <si>
    <t>1"</t>
  </si>
  <si>
    <t>1-1/4"?</t>
  </si>
  <si>
    <t>1-1/2"</t>
  </si>
  <si>
    <t>1-1/4"</t>
  </si>
  <si>
    <t>1.06"</t>
  </si>
  <si>
    <t>.95"</t>
  </si>
  <si>
    <t>Rock Crawler</t>
  </si>
  <si>
    <t>3/4"</t>
  </si>
  <si>
    <t>2-1/8"</t>
  </si>
  <si>
    <t>Hammerhead</t>
  </si>
  <si>
    <t>Stubby Front</t>
  </si>
  <si>
    <t>BX88307</t>
  </si>
  <si>
    <t>5.31"</t>
  </si>
  <si>
    <t>1-3/8"</t>
  </si>
  <si>
    <t>1.08"</t>
  </si>
  <si>
    <t>2.76"</t>
  </si>
  <si>
    <t>1" pin diameter / 1" or 3/4"(with spacer) plate thickness ("C" Dim = Max of 1-1/4")</t>
  </si>
  <si>
    <t>Elite</t>
  </si>
  <si>
    <t>2-3/4"</t>
  </si>
  <si>
    <t>1" pin diameter / 1" or 3/4" &amp; 7/8" (with spacers) plate thickness ("C" Dim = Max of 1-1/2")</t>
  </si>
  <si>
    <t>7/8" pin diameter / 3/4" or 5/8" (with spacers) plate thickness</t>
  </si>
  <si>
    <t>BX#</t>
  </si>
  <si>
    <t>Bumper Adapter Fit List</t>
  </si>
  <si>
    <t>Nominal Pin Diameter</t>
  </si>
  <si>
    <t>Max Hole Diameter</t>
  </si>
  <si>
    <t>.934"</t>
  </si>
  <si>
    <t>.871"</t>
  </si>
  <si>
    <t>Plate Thickness</t>
  </si>
  <si>
    <t>"D"</t>
  </si>
  <si>
    <t>Min Hole   Diameter</t>
  </si>
  <si>
    <t>.996"</t>
  </si>
  <si>
    <t>1" or 3/4" w/spacers</t>
  </si>
  <si>
    <t>3/4" or 5/8" w/spacers</t>
  </si>
  <si>
    <t>1" or 7/8" &amp; 3/4" w/spacers</t>
  </si>
  <si>
    <t>Max Spacing</t>
  </si>
  <si>
    <t>Phasing Out/Replaced by BX88307</t>
  </si>
  <si>
    <t>Designed for down facing lugs</t>
  </si>
  <si>
    <t>2-7/8"</t>
  </si>
  <si>
    <t>Specialty Lugs</t>
  </si>
  <si>
    <t>n/a</t>
  </si>
  <si>
    <t xml:space="preserve">Rugged Ridge XHD Bumper </t>
  </si>
  <si>
    <t>General Notes</t>
  </si>
  <si>
    <t>1) All lugs are rated up to 10K</t>
  </si>
  <si>
    <t>Reference Lug Adapter Dimensions Sheet</t>
  </si>
  <si>
    <t>A</t>
  </si>
  <si>
    <t>b</t>
  </si>
  <si>
    <t>c</t>
  </si>
  <si>
    <t>d</t>
  </si>
  <si>
    <t>e</t>
  </si>
  <si>
    <t>f</t>
  </si>
  <si>
    <t>1" or 7/8" w/spacers</t>
  </si>
  <si>
    <t>2) All kits will fit BX4325, BX7445, BX7420, BX7425, BX4370, BX4375, BX7365 &amp; BX7460P towbars unless otherwise specified</t>
  </si>
  <si>
    <t>BX88357</t>
  </si>
  <si>
    <t>Replaced By BX88357</t>
  </si>
  <si>
    <t>5/8" - 1" w/spacers</t>
  </si>
  <si>
    <t>Replaced BX88296/BX88303/BX88304</t>
  </si>
  <si>
    <t>BX88358</t>
  </si>
  <si>
    <t>Replaced By BX88358</t>
  </si>
  <si>
    <t>Replaced BX88307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</si>
</sst>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13"/>
      <name val="Calibri"/>
      <family val="2"/>
    </font>
    <font>
      <sz val="16"/>
      <color indexed="13"/>
      <name val="Arial"/>
      <family val="2"/>
    </font>
    <font>
      <sz val="14"/>
      <color indexed="13"/>
      <name val="Arial"/>
      <family val="2"/>
    </font>
    <font>
      <sz val="10"/>
      <color indexed="8"/>
      <name val="Arial"/>
      <family val="2"/>
    </font>
    <font>
      <sz val="24"/>
      <color indexed="30"/>
      <name val="Calibri"/>
      <family val="2"/>
    </font>
    <font>
      <sz val="11"/>
      <color indexed="30"/>
      <name val="Calibri"/>
      <family val="2"/>
    </font>
    <font>
      <sz val="16"/>
      <color indexed="30"/>
      <name val="Calibri"/>
      <family val="2"/>
    </font>
    <font>
      <sz val="14"/>
      <color indexed="30"/>
      <name val="Calibri"/>
      <family val="2"/>
    </font>
    <font>
      <sz val="12"/>
      <color indexed="30"/>
      <name val="Calibri"/>
      <family val="2"/>
    </font>
    <font>
      <sz val="24"/>
      <color indexed="30"/>
      <name val="Arial"/>
      <family val="2"/>
    </font>
    <font>
      <sz val="24"/>
      <color indexed="8"/>
      <name val="Arial"/>
      <family val="2"/>
    </font>
    <font>
      <sz val="11"/>
      <color indexed="30"/>
      <name val="Arial"/>
      <family val="2"/>
    </font>
    <font>
      <sz val="12"/>
      <color indexed="30"/>
      <name val="Arial"/>
      <family val="2"/>
    </font>
    <font>
      <sz val="14"/>
      <color indexed="30"/>
      <name val="Arial"/>
      <family val="2"/>
    </font>
    <font>
      <sz val="14"/>
      <color indexed="8"/>
      <name val="Arial"/>
      <family val="2"/>
    </font>
    <font>
      <b/>
      <sz val="24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Calibri"/>
      <family val="2"/>
    </font>
    <font>
      <b/>
      <sz val="10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13"/>
      <name val="Arial"/>
      <family val="2"/>
    </font>
    <font>
      <b/>
      <sz val="16"/>
      <color indexed="13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rgb="FFFFFF00"/>
      <name val="Calibri"/>
      <family val="2"/>
    </font>
    <font>
      <sz val="16"/>
      <color rgb="FFFFFF00"/>
      <name val="Arial"/>
      <family val="2"/>
    </font>
    <font>
      <sz val="14"/>
      <color rgb="FFFFFF00"/>
      <name val="Arial"/>
      <family val="2"/>
    </font>
    <font>
      <sz val="10"/>
      <color theme="1"/>
      <name val="Arial"/>
      <family val="2"/>
    </font>
    <font>
      <sz val="24"/>
      <color rgb="FF0070C0"/>
      <name val="Calibri"/>
      <family val="2"/>
    </font>
    <font>
      <sz val="11"/>
      <color rgb="FF0070C0"/>
      <name val="Calibri"/>
      <family val="2"/>
    </font>
    <font>
      <sz val="16"/>
      <color rgb="FF0070C0"/>
      <name val="Calibri"/>
      <family val="2"/>
    </font>
    <font>
      <sz val="14"/>
      <color rgb="FF0070C0"/>
      <name val="Calibri"/>
      <family val="2"/>
    </font>
    <font>
      <sz val="12"/>
      <color rgb="FF0070C0"/>
      <name val="Calibri"/>
      <family val="2"/>
    </font>
    <font>
      <sz val="24"/>
      <color rgb="FF0070C0"/>
      <name val="Arial"/>
      <family val="2"/>
    </font>
    <font>
      <sz val="24"/>
      <color theme="1"/>
      <name val="Arial"/>
      <family val="2"/>
    </font>
    <font>
      <sz val="11"/>
      <color rgb="FF0070C0"/>
      <name val="Arial"/>
      <family val="2"/>
    </font>
    <font>
      <sz val="12"/>
      <color rgb="FF0070C0"/>
      <name val="Arial"/>
      <family val="2"/>
    </font>
    <font>
      <sz val="14"/>
      <color rgb="FF0070C0"/>
      <name val="Arial"/>
      <family val="2"/>
    </font>
    <font>
      <sz val="14"/>
      <color theme="1"/>
      <name val="Arial"/>
      <family val="2"/>
    </font>
    <font>
      <b/>
      <sz val="24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Calibri"/>
      <family val="2"/>
    </font>
    <font>
      <b/>
      <sz val="10"/>
      <color theme="0"/>
      <name val="Arial"/>
      <family val="2"/>
    </font>
    <font>
      <b/>
      <sz val="24"/>
      <color rgb="FFFFFF00"/>
      <name val="Arial"/>
      <family val="2"/>
    </font>
    <font>
      <b/>
      <sz val="16"/>
      <color rgb="FFFFFF00"/>
      <name val="Arial"/>
      <family val="2"/>
    </font>
    <font>
      <b/>
      <sz val="16"/>
      <color rgb="FFFFFF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>
        <color indexed="63"/>
      </right>
      <top style="thin">
        <color rgb="FFFFFF00"/>
      </top>
      <bottom style="thin">
        <color rgb="FFFFFF00"/>
      </bottom>
    </border>
    <border>
      <left>
        <color indexed="63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 style="thin">
        <color rgb="FFFFFF00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 style="thin"/>
      <top style="thin">
        <color rgb="FFFFFF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9" fillId="0" borderId="0" xfId="0" applyNumberFormat="1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1" fillId="0" borderId="0" xfId="0" applyNumberFormat="1" applyFont="1" applyAlignment="1">
      <alignment horizontal="center"/>
    </xf>
    <xf numFmtId="0" fontId="82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84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NumberFormat="1" applyFont="1" applyAlignment="1">
      <alignment horizontal="center"/>
    </xf>
    <xf numFmtId="0" fontId="87" fillId="0" borderId="0" xfId="0" applyNumberFormat="1" applyFont="1" applyAlignment="1">
      <alignment horizontal="center"/>
    </xf>
    <xf numFmtId="0" fontId="88" fillId="0" borderId="0" xfId="0" applyNumberFormat="1" applyFont="1" applyAlignment="1">
      <alignment horizontal="center"/>
    </xf>
    <xf numFmtId="0" fontId="89" fillId="0" borderId="0" xfId="0" applyFont="1" applyAlignment="1">
      <alignment/>
    </xf>
    <xf numFmtId="0" fontId="87" fillId="0" borderId="10" xfId="53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90" fillId="33" borderId="12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/>
    </xf>
    <xf numFmtId="0" fontId="91" fillId="33" borderId="12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/>
    </xf>
    <xf numFmtId="0" fontId="91" fillId="33" borderId="16" xfId="0" applyFont="1" applyFill="1" applyBorder="1" applyAlignment="1">
      <alignment horizontal="center" vertical="center"/>
    </xf>
    <xf numFmtId="0" fontId="92" fillId="33" borderId="17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 wrapText="1"/>
    </xf>
    <xf numFmtId="0" fontId="93" fillId="33" borderId="19" xfId="0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 wrapText="1"/>
    </xf>
    <xf numFmtId="0" fontId="93" fillId="33" borderId="21" xfId="0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 vertical="center"/>
    </xf>
    <xf numFmtId="0" fontId="90" fillId="33" borderId="23" xfId="0" applyFont="1" applyFill="1" applyBorder="1" applyAlignment="1">
      <alignment/>
    </xf>
    <xf numFmtId="0" fontId="91" fillId="0" borderId="23" xfId="0" applyFont="1" applyBorder="1" applyAlignment="1">
      <alignment/>
    </xf>
    <xf numFmtId="0" fontId="91" fillId="0" borderId="24" xfId="0" applyFont="1" applyBorder="1" applyAlignment="1">
      <alignment/>
    </xf>
    <xf numFmtId="0" fontId="92" fillId="33" borderId="22" xfId="0" applyFont="1" applyFill="1" applyBorder="1" applyAlignment="1">
      <alignment horizontal="center" vertical="center"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95" fillId="33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/>
    </xf>
    <xf numFmtId="0" fontId="96" fillId="33" borderId="0" xfId="0" applyFont="1" applyFill="1" applyAlignment="1">
      <alignment horizontal="center" vertical="center"/>
    </xf>
    <xf numFmtId="0" fontId="96" fillId="33" borderId="0" xfId="0" applyFont="1" applyFill="1" applyAlignment="1">
      <alignment/>
    </xf>
    <xf numFmtId="0" fontId="97" fillId="33" borderId="0" xfId="0" applyFont="1" applyFill="1" applyAlignment="1">
      <alignment horizontal="left" vertical="center"/>
    </xf>
    <xf numFmtId="0" fontId="98" fillId="33" borderId="0" xfId="0" applyFont="1" applyFill="1" applyAlignment="1">
      <alignment horizontal="left" vertical="center"/>
    </xf>
    <xf numFmtId="0" fontId="99" fillId="0" borderId="0" xfId="0" applyNumberFormat="1" applyFont="1" applyAlignment="1">
      <alignment horizontal="center"/>
    </xf>
    <xf numFmtId="0" fontId="87" fillId="0" borderId="22" xfId="53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19</xdr:row>
      <xdr:rowOff>9525</xdr:rowOff>
    </xdr:from>
    <xdr:to>
      <xdr:col>5</xdr:col>
      <xdr:colOff>400050</xdr:colOff>
      <xdr:row>39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581400"/>
          <a:ext cx="35909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BXinstructions/BX88291.pdf" TargetMode="External" /><Relationship Id="rId2" Type="http://schemas.openxmlformats.org/officeDocument/2006/relationships/hyperlink" Target="../BXinstructions/BX88296.pdf" TargetMode="External" /><Relationship Id="rId3" Type="http://schemas.openxmlformats.org/officeDocument/2006/relationships/hyperlink" Target="../BXinstructions/BX88303.pdf" TargetMode="External" /><Relationship Id="rId4" Type="http://schemas.openxmlformats.org/officeDocument/2006/relationships/hyperlink" Target="../BXinstructions/BX88307.pdf" TargetMode="External" /><Relationship Id="rId5" Type="http://schemas.openxmlformats.org/officeDocument/2006/relationships/hyperlink" Target="../BXinstructions/BX88301.pdf" TargetMode="External" /><Relationship Id="rId6" Type="http://schemas.openxmlformats.org/officeDocument/2006/relationships/hyperlink" Target="../BXinstructions/BX88304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0.7109375" style="3" customWidth="1"/>
    <col min="2" max="2" width="16.00390625" style="3" customWidth="1"/>
    <col min="3" max="3" width="15.7109375" style="3" customWidth="1"/>
    <col min="4" max="4" width="13.7109375" style="3" customWidth="1"/>
    <col min="5" max="5" width="35.8515625" style="4" customWidth="1"/>
    <col min="6" max="6" width="15.421875" style="4" customWidth="1"/>
    <col min="7" max="7" width="40.57421875" style="4" bestFit="1" customWidth="1"/>
    <col min="8" max="8" width="23.421875" style="29" bestFit="1" customWidth="1"/>
    <col min="9" max="9" width="8.8515625" style="29" customWidth="1"/>
    <col min="10" max="16384" width="8.8515625" style="4" customWidth="1"/>
  </cols>
  <sheetData>
    <row r="1" spans="1:9" s="28" customFormat="1" ht="54" customHeight="1">
      <c r="A1" s="47" t="s">
        <v>77</v>
      </c>
      <c r="B1" s="48"/>
      <c r="C1" s="48"/>
      <c r="D1" s="48"/>
      <c r="E1" s="48"/>
      <c r="F1" s="49"/>
      <c r="G1" s="50"/>
      <c r="H1" s="27"/>
      <c r="I1" s="27"/>
    </row>
    <row r="2" spans="1:9" s="28" customFormat="1" ht="18" customHeight="1">
      <c r="A2" s="35"/>
      <c r="B2" s="54" t="s">
        <v>98</v>
      </c>
      <c r="C2" s="55"/>
      <c r="D2" s="55"/>
      <c r="E2" s="55"/>
      <c r="F2" s="56"/>
      <c r="G2" s="36"/>
      <c r="H2" s="27"/>
      <c r="I2" s="27"/>
    </row>
    <row r="3" spans="1:7" ht="19.5" customHeight="1">
      <c r="A3" s="37"/>
      <c r="B3" s="38"/>
      <c r="C3" s="39" t="s">
        <v>83</v>
      </c>
      <c r="D3" s="40"/>
      <c r="E3" s="41" t="s">
        <v>42</v>
      </c>
      <c r="F3" s="41" t="s">
        <v>43</v>
      </c>
      <c r="G3" s="42"/>
    </row>
    <row r="4" spans="1:9" s="14" customFormat="1" ht="36.75" customHeight="1">
      <c r="A4" s="43" t="s">
        <v>76</v>
      </c>
      <c r="B4" s="44" t="s">
        <v>78</v>
      </c>
      <c r="C4" s="44" t="s">
        <v>79</v>
      </c>
      <c r="D4" s="45" t="s">
        <v>84</v>
      </c>
      <c r="E4" s="44" t="s">
        <v>82</v>
      </c>
      <c r="F4" s="44" t="s">
        <v>89</v>
      </c>
      <c r="G4" s="46" t="s">
        <v>15</v>
      </c>
      <c r="H4" s="30"/>
      <c r="I4" s="30"/>
    </row>
    <row r="5" spans="1:9" s="14" customFormat="1" ht="15" hidden="1">
      <c r="A5" s="33" t="s">
        <v>14</v>
      </c>
      <c r="B5" s="15" t="s">
        <v>55</v>
      </c>
      <c r="C5" s="15" t="s">
        <v>59</v>
      </c>
      <c r="D5" s="15" t="s">
        <v>85</v>
      </c>
      <c r="E5" s="17" t="s">
        <v>86</v>
      </c>
      <c r="F5" s="17" t="s">
        <v>58</v>
      </c>
      <c r="G5" s="17" t="s">
        <v>90</v>
      </c>
      <c r="H5" s="30"/>
      <c r="I5" s="30"/>
    </row>
    <row r="6" spans="1:9" s="14" customFormat="1" ht="15" hidden="1">
      <c r="A6" s="33" t="s">
        <v>23</v>
      </c>
      <c r="B6" s="15" t="s">
        <v>49</v>
      </c>
      <c r="C6" s="15" t="s">
        <v>80</v>
      </c>
      <c r="D6" s="15" t="s">
        <v>81</v>
      </c>
      <c r="E6" s="17" t="s">
        <v>105</v>
      </c>
      <c r="F6" s="17" t="s">
        <v>58</v>
      </c>
      <c r="G6" s="17"/>
      <c r="H6" s="63" t="s">
        <v>108</v>
      </c>
      <c r="I6" s="30"/>
    </row>
    <row r="7" spans="1:9" s="14" customFormat="1" ht="15" hidden="1">
      <c r="A7" s="33" t="s">
        <v>27</v>
      </c>
      <c r="B7" s="15" t="s">
        <v>49</v>
      </c>
      <c r="C7" s="15" t="s">
        <v>80</v>
      </c>
      <c r="D7" s="15" t="s">
        <v>81</v>
      </c>
      <c r="E7" s="17" t="s">
        <v>87</v>
      </c>
      <c r="F7" s="17" t="s">
        <v>68</v>
      </c>
      <c r="G7" s="17"/>
      <c r="H7" s="63" t="s">
        <v>108</v>
      </c>
      <c r="I7" s="30"/>
    </row>
    <row r="8" spans="1:9" s="14" customFormat="1" ht="15">
      <c r="A8" s="33" t="s">
        <v>107</v>
      </c>
      <c r="B8" s="25" t="s">
        <v>49</v>
      </c>
      <c r="C8" s="15" t="s">
        <v>80</v>
      </c>
      <c r="D8" s="15" t="s">
        <v>81</v>
      </c>
      <c r="E8" s="26" t="s">
        <v>109</v>
      </c>
      <c r="F8" s="17" t="s">
        <v>57</v>
      </c>
      <c r="G8" s="17" t="s">
        <v>110</v>
      </c>
      <c r="H8" s="30"/>
      <c r="I8" s="30"/>
    </row>
    <row r="9" spans="1:9" s="14" customFormat="1" ht="15" hidden="1">
      <c r="A9" s="33" t="s">
        <v>66</v>
      </c>
      <c r="B9" s="25" t="s">
        <v>55</v>
      </c>
      <c r="C9" s="25" t="s">
        <v>59</v>
      </c>
      <c r="D9" s="25" t="s">
        <v>85</v>
      </c>
      <c r="E9" s="26" t="s">
        <v>88</v>
      </c>
      <c r="F9" s="17" t="s">
        <v>57</v>
      </c>
      <c r="G9" s="17"/>
      <c r="H9" s="63" t="s">
        <v>112</v>
      </c>
      <c r="I9" s="30"/>
    </row>
    <row r="10" spans="1:9" s="14" customFormat="1" ht="15">
      <c r="A10" s="64" t="s">
        <v>111</v>
      </c>
      <c r="B10" s="65" t="s">
        <v>55</v>
      </c>
      <c r="C10" s="25" t="s">
        <v>59</v>
      </c>
      <c r="D10" s="25" t="s">
        <v>85</v>
      </c>
      <c r="E10" s="26" t="s">
        <v>109</v>
      </c>
      <c r="F10" s="17" t="s">
        <v>57</v>
      </c>
      <c r="G10" s="66" t="s">
        <v>113</v>
      </c>
      <c r="H10" s="30"/>
      <c r="I10" s="30"/>
    </row>
    <row r="11" spans="1:9" s="32" customFormat="1" ht="18">
      <c r="A11" s="51" t="s">
        <v>93</v>
      </c>
      <c r="B11" s="52"/>
      <c r="C11" s="52"/>
      <c r="D11" s="52"/>
      <c r="E11" s="52"/>
      <c r="F11" s="52"/>
      <c r="G11" s="53"/>
      <c r="H11" s="31"/>
      <c r="I11" s="31"/>
    </row>
    <row r="12" spans="1:9" s="14" customFormat="1" ht="15">
      <c r="A12" s="33" t="s">
        <v>21</v>
      </c>
      <c r="B12" s="15" t="s">
        <v>94</v>
      </c>
      <c r="C12" s="15" t="s">
        <v>94</v>
      </c>
      <c r="D12" s="15" t="s">
        <v>94</v>
      </c>
      <c r="E12" s="15" t="s">
        <v>94</v>
      </c>
      <c r="F12" s="15" t="s">
        <v>94</v>
      </c>
      <c r="G12" s="17" t="s">
        <v>95</v>
      </c>
      <c r="H12" s="30"/>
      <c r="I12" s="30"/>
    </row>
    <row r="13" spans="1:9" s="14" customFormat="1" ht="15" hidden="1">
      <c r="A13" s="33" t="s">
        <v>30</v>
      </c>
      <c r="B13" s="15" t="s">
        <v>49</v>
      </c>
      <c r="C13" s="15" t="s">
        <v>80</v>
      </c>
      <c r="D13" s="15" t="s">
        <v>81</v>
      </c>
      <c r="E13" s="17" t="s">
        <v>55</v>
      </c>
      <c r="F13" s="17" t="s">
        <v>92</v>
      </c>
      <c r="G13" s="17" t="s">
        <v>91</v>
      </c>
      <c r="H13" s="63" t="s">
        <v>108</v>
      </c>
      <c r="I13" s="30"/>
    </row>
    <row r="14" spans="1:9" s="14" customFormat="1" ht="15">
      <c r="A14" s="7"/>
      <c r="B14" s="7"/>
      <c r="C14" s="7"/>
      <c r="D14" s="7"/>
      <c r="H14" s="30"/>
      <c r="I14" s="30"/>
    </row>
    <row r="15" spans="1:9" s="14" customFormat="1" ht="15">
      <c r="A15" s="13" t="s">
        <v>96</v>
      </c>
      <c r="B15" s="7"/>
      <c r="C15" s="7"/>
      <c r="D15" s="7"/>
      <c r="H15" s="30"/>
      <c r="I15" s="30"/>
    </row>
    <row r="16" spans="1:9" s="14" customFormat="1" ht="15">
      <c r="A16" s="34" t="s">
        <v>97</v>
      </c>
      <c r="B16" s="7"/>
      <c r="C16" s="7"/>
      <c r="D16" s="7"/>
      <c r="H16" s="30"/>
      <c r="I16" s="30"/>
    </row>
    <row r="17" spans="1:9" s="14" customFormat="1" ht="15">
      <c r="A17" s="34" t="s">
        <v>106</v>
      </c>
      <c r="B17" s="7"/>
      <c r="C17" s="7"/>
      <c r="D17" s="7"/>
      <c r="H17" s="30"/>
      <c r="I17" s="30"/>
    </row>
    <row r="18" spans="1:9" s="14" customFormat="1" ht="15">
      <c r="A18" s="34"/>
      <c r="B18" s="7"/>
      <c r="C18" s="7"/>
      <c r="D18" s="7"/>
      <c r="H18" s="30"/>
      <c r="I18" s="30"/>
    </row>
    <row r="19" spans="1:9" s="14" customFormat="1" ht="15">
      <c r="A19" s="34"/>
      <c r="B19" s="7"/>
      <c r="C19" s="7"/>
      <c r="D19" s="7"/>
      <c r="H19" s="30"/>
      <c r="I19" s="30"/>
    </row>
    <row r="20" spans="1:9" s="14" customFormat="1" ht="15">
      <c r="A20" s="7"/>
      <c r="B20" s="7"/>
      <c r="C20" s="7"/>
      <c r="D20" s="7"/>
      <c r="H20" s="30"/>
      <c r="I20" s="30"/>
    </row>
    <row r="21" spans="1:9" s="14" customFormat="1" ht="15">
      <c r="A21" s="7"/>
      <c r="B21" s="7"/>
      <c r="C21" s="7"/>
      <c r="D21" s="7"/>
      <c r="H21" s="30"/>
      <c r="I21" s="30"/>
    </row>
    <row r="22" spans="1:9" s="14" customFormat="1" ht="15">
      <c r="A22" s="7"/>
      <c r="B22" s="7"/>
      <c r="C22" s="7"/>
      <c r="D22" s="7"/>
      <c r="H22" s="30"/>
      <c r="I22" s="30"/>
    </row>
    <row r="23" spans="1:9" s="14" customFormat="1" ht="15">
      <c r="A23" s="7"/>
      <c r="B23" s="7"/>
      <c r="C23" s="7"/>
      <c r="D23" s="7"/>
      <c r="H23" s="30"/>
      <c r="I23" s="30"/>
    </row>
    <row r="24" spans="1:9" s="14" customFormat="1" ht="15">
      <c r="A24" s="7"/>
      <c r="B24" s="7"/>
      <c r="C24" s="7"/>
      <c r="D24" s="7"/>
      <c r="H24" s="30"/>
      <c r="I24" s="30"/>
    </row>
    <row r="25" spans="1:9" s="14" customFormat="1" ht="15">
      <c r="A25" s="7"/>
      <c r="B25" s="7"/>
      <c r="C25" s="7"/>
      <c r="D25" s="7"/>
      <c r="H25" s="30"/>
      <c r="I25" s="30"/>
    </row>
    <row r="26" spans="1:9" s="14" customFormat="1" ht="15">
      <c r="A26" s="7"/>
      <c r="B26" s="7"/>
      <c r="C26" s="7"/>
      <c r="D26" s="7"/>
      <c r="H26" s="30"/>
      <c r="I26" s="30"/>
    </row>
    <row r="27" spans="1:9" s="14" customFormat="1" ht="15">
      <c r="A27" s="7"/>
      <c r="B27" s="7"/>
      <c r="C27" s="7"/>
      <c r="D27" s="7"/>
      <c r="H27" s="30"/>
      <c r="I27" s="30"/>
    </row>
    <row r="28" spans="1:9" s="14" customFormat="1" ht="15">
      <c r="A28" s="7"/>
      <c r="B28" s="7"/>
      <c r="C28" s="7"/>
      <c r="D28" s="7"/>
      <c r="H28" s="30"/>
      <c r="I28" s="30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mergeCells count="3">
    <mergeCell ref="A1:G1"/>
    <mergeCell ref="A11:G11"/>
    <mergeCell ref="B2:F2"/>
  </mergeCells>
  <hyperlinks>
    <hyperlink ref="A5" r:id="rId1" display="BX88291"/>
    <hyperlink ref="A6" r:id="rId2" display="BX88296"/>
    <hyperlink ref="A7" r:id="rId3" display="BX88303"/>
    <hyperlink ref="A9" r:id="rId4" display="BX88307"/>
    <hyperlink ref="A12" r:id="rId5" display="BX88301"/>
    <hyperlink ref="A13" r:id="rId6" display="BX88304"/>
  </hyperlinks>
  <printOptions/>
  <pageMargins left="0.25" right="0.25" top="0.5" bottom="0.75" header="0.3" footer="0.3"/>
  <pageSetup fitToHeight="0" fitToWidth="1" horizontalDpi="600" verticalDpi="600" orientation="landscape" scale="82" r:id="rId8"/>
  <headerFooter>
    <oddFooter>&amp;L&amp;D&amp;C&amp;"-,Bold" Confidential&amp;RPage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0.7109375" style="1" customWidth="1"/>
    <col min="2" max="2" width="41.421875" style="1" customWidth="1"/>
    <col min="3" max="4" width="18.7109375" style="1" customWidth="1"/>
    <col min="5" max="5" width="40.7109375" style="0" customWidth="1"/>
    <col min="6" max="6" width="12.7109375" style="20" customWidth="1"/>
    <col min="7" max="11" width="8.8515625" style="20" customWidth="1"/>
  </cols>
  <sheetData>
    <row r="1" spans="1:11" s="2" customFormat="1" ht="30.75">
      <c r="A1" s="59" t="s">
        <v>0</v>
      </c>
      <c r="B1" s="60"/>
      <c r="C1" s="60"/>
      <c r="D1" s="60"/>
      <c r="E1" s="60"/>
      <c r="F1" s="19"/>
      <c r="G1" s="19"/>
      <c r="H1" s="19"/>
      <c r="I1" s="19"/>
      <c r="J1" s="19"/>
      <c r="K1" s="19"/>
    </row>
    <row r="2" spans="1:5" ht="14.25">
      <c r="A2" s="9"/>
      <c r="B2" s="9"/>
      <c r="C2" s="9"/>
      <c r="D2" s="9"/>
      <c r="E2" s="10"/>
    </row>
    <row r="3" spans="1:11" s="6" customFormat="1" ht="21">
      <c r="A3" s="61" t="s">
        <v>1</v>
      </c>
      <c r="B3" s="62"/>
      <c r="C3" s="11"/>
      <c r="D3" s="11"/>
      <c r="E3" s="12"/>
      <c r="F3" s="21"/>
      <c r="G3" s="21"/>
      <c r="H3" s="21"/>
      <c r="I3" s="21"/>
      <c r="J3" s="21"/>
      <c r="K3" s="21"/>
    </row>
    <row r="4" spans="1:11" s="5" customFormat="1" ht="18">
      <c r="A4" s="16" t="s">
        <v>2</v>
      </c>
      <c r="B4" s="16" t="s">
        <v>3</v>
      </c>
      <c r="C4" s="16" t="s">
        <v>4</v>
      </c>
      <c r="D4" s="16" t="s">
        <v>5</v>
      </c>
      <c r="E4" s="16" t="s">
        <v>15</v>
      </c>
      <c r="F4" s="22" t="s">
        <v>41</v>
      </c>
      <c r="G4" s="22" t="s">
        <v>42</v>
      </c>
      <c r="H4" s="22" t="s">
        <v>43</v>
      </c>
      <c r="I4" s="22" t="s">
        <v>44</v>
      </c>
      <c r="J4" s="22" t="s">
        <v>45</v>
      </c>
      <c r="K4" s="22" t="s">
        <v>46</v>
      </c>
    </row>
    <row r="5" spans="1:11" s="8" customFormat="1" ht="15">
      <c r="A5" s="15" t="s">
        <v>6</v>
      </c>
      <c r="B5" s="15" t="s">
        <v>7</v>
      </c>
      <c r="C5" s="15" t="s">
        <v>8</v>
      </c>
      <c r="D5" s="15" t="s">
        <v>9</v>
      </c>
      <c r="E5" s="17"/>
      <c r="F5" s="23"/>
      <c r="G5" s="23"/>
      <c r="H5" s="23"/>
      <c r="I5" s="23"/>
      <c r="J5" s="23"/>
      <c r="K5" s="23"/>
    </row>
    <row r="6" spans="1:11" s="8" customFormat="1" ht="15">
      <c r="A6" s="15" t="s">
        <v>10</v>
      </c>
      <c r="B6" s="15" t="s">
        <v>11</v>
      </c>
      <c r="C6" s="15" t="s">
        <v>8</v>
      </c>
      <c r="D6" s="15" t="s">
        <v>12</v>
      </c>
      <c r="E6" s="17"/>
      <c r="F6" s="23"/>
      <c r="G6" s="23"/>
      <c r="H6" s="23"/>
      <c r="I6" s="23"/>
      <c r="J6" s="23"/>
      <c r="K6" s="23"/>
    </row>
    <row r="7" spans="1:11" s="8" customFormat="1" ht="15">
      <c r="A7" s="15" t="s">
        <v>13</v>
      </c>
      <c r="B7" s="15" t="s">
        <v>28</v>
      </c>
      <c r="C7" s="15" t="s">
        <v>8</v>
      </c>
      <c r="D7" s="15" t="s">
        <v>14</v>
      </c>
      <c r="E7" s="15" t="s">
        <v>16</v>
      </c>
      <c r="F7" s="23"/>
      <c r="G7" s="23"/>
      <c r="H7" s="23"/>
      <c r="I7" s="23"/>
      <c r="J7" s="23"/>
      <c r="K7" s="23"/>
    </row>
    <row r="8" spans="1:11" s="8" customFormat="1" ht="15">
      <c r="A8" s="15" t="s">
        <v>17</v>
      </c>
      <c r="B8" s="15" t="s">
        <v>18</v>
      </c>
      <c r="C8" s="15" t="s">
        <v>8</v>
      </c>
      <c r="D8" s="15" t="s">
        <v>14</v>
      </c>
      <c r="E8" s="17"/>
      <c r="F8" s="23"/>
      <c r="G8" s="23"/>
      <c r="H8" s="23"/>
      <c r="I8" s="23"/>
      <c r="J8" s="23"/>
      <c r="K8" s="23"/>
    </row>
    <row r="9" spans="1:11" s="8" customFormat="1" ht="15">
      <c r="A9" s="15" t="s">
        <v>17</v>
      </c>
      <c r="B9" s="15" t="s">
        <v>36</v>
      </c>
      <c r="C9" s="15" t="s">
        <v>8</v>
      </c>
      <c r="D9" s="15" t="s">
        <v>14</v>
      </c>
      <c r="E9" s="17"/>
      <c r="F9" s="23" t="s">
        <v>47</v>
      </c>
      <c r="G9" s="23" t="s">
        <v>55</v>
      </c>
      <c r="H9" s="23" t="s">
        <v>59</v>
      </c>
      <c r="I9" s="23" t="s">
        <v>60</v>
      </c>
      <c r="J9" s="23" t="s">
        <v>55</v>
      </c>
      <c r="K9" s="23"/>
    </row>
    <row r="10" spans="1:11" s="8" customFormat="1" ht="15">
      <c r="A10" s="15" t="s">
        <v>17</v>
      </c>
      <c r="B10" s="15" t="s">
        <v>40</v>
      </c>
      <c r="C10" s="15" t="s">
        <v>8</v>
      </c>
      <c r="D10" s="15" t="s">
        <v>14</v>
      </c>
      <c r="E10" s="17"/>
      <c r="F10" s="23" t="s">
        <v>47</v>
      </c>
      <c r="G10" s="23" t="s">
        <v>48</v>
      </c>
      <c r="H10" s="23" t="s">
        <v>49</v>
      </c>
      <c r="I10" s="23" t="s">
        <v>48</v>
      </c>
      <c r="J10" s="23" t="s">
        <v>50</v>
      </c>
      <c r="K10" s="23"/>
    </row>
    <row r="11" spans="1:11" s="8" customFormat="1" ht="15">
      <c r="A11" s="15" t="s">
        <v>17</v>
      </c>
      <c r="B11" s="15" t="s">
        <v>29</v>
      </c>
      <c r="C11" s="15" t="s">
        <v>8</v>
      </c>
      <c r="D11" s="15" t="s">
        <v>30</v>
      </c>
      <c r="E11" s="18" t="s">
        <v>35</v>
      </c>
      <c r="F11" s="23"/>
      <c r="G11" s="23"/>
      <c r="H11" s="23"/>
      <c r="I11" s="23"/>
      <c r="J11" s="23"/>
      <c r="K11" s="23"/>
    </row>
    <row r="12" spans="1:11" s="8" customFormat="1" ht="15">
      <c r="A12" s="15" t="s">
        <v>19</v>
      </c>
      <c r="B12" s="15" t="s">
        <v>20</v>
      </c>
      <c r="C12" s="15" t="s">
        <v>8</v>
      </c>
      <c r="D12" s="15" t="s">
        <v>21</v>
      </c>
      <c r="E12" s="17"/>
      <c r="F12" s="23"/>
      <c r="G12" s="23"/>
      <c r="H12" s="23"/>
      <c r="I12" s="23"/>
      <c r="J12" s="23"/>
      <c r="K12" s="23"/>
    </row>
    <row r="13" spans="1:11" s="8" customFormat="1" ht="15">
      <c r="A13" s="15" t="s">
        <v>25</v>
      </c>
      <c r="B13" s="15" t="s">
        <v>26</v>
      </c>
      <c r="C13" s="15" t="s">
        <v>8</v>
      </c>
      <c r="D13" s="15" t="s">
        <v>27</v>
      </c>
      <c r="E13" s="17"/>
      <c r="F13" s="23"/>
      <c r="G13" s="23"/>
      <c r="H13" s="23"/>
      <c r="I13" s="23"/>
      <c r="J13" s="23"/>
      <c r="K13" s="23"/>
    </row>
    <row r="14" spans="1:11" s="8" customFormat="1" ht="15">
      <c r="A14" s="15" t="s">
        <v>31</v>
      </c>
      <c r="B14" s="15" t="s">
        <v>34</v>
      </c>
      <c r="C14" s="15" t="s">
        <v>32</v>
      </c>
      <c r="D14" s="15" t="s">
        <v>27</v>
      </c>
      <c r="E14" s="17"/>
      <c r="F14" s="23"/>
      <c r="G14" s="23"/>
      <c r="H14" s="23"/>
      <c r="I14" s="23"/>
      <c r="J14" s="23"/>
      <c r="K14" s="23"/>
    </row>
    <row r="15" spans="1:11" s="8" customFormat="1" ht="15">
      <c r="A15" s="15" t="s">
        <v>33</v>
      </c>
      <c r="B15" s="15" t="s">
        <v>37</v>
      </c>
      <c r="C15" s="15" t="s">
        <v>8</v>
      </c>
      <c r="D15" s="15" t="s">
        <v>27</v>
      </c>
      <c r="E15" s="17"/>
      <c r="F15" s="23"/>
      <c r="G15" s="23"/>
      <c r="H15" s="23"/>
      <c r="I15" s="23"/>
      <c r="J15" s="23"/>
      <c r="K15" s="23"/>
    </row>
    <row r="16" spans="1:11" s="8" customFormat="1" ht="15">
      <c r="A16" s="15" t="s">
        <v>33</v>
      </c>
      <c r="B16" s="15" t="s">
        <v>72</v>
      </c>
      <c r="C16" s="15" t="s">
        <v>8</v>
      </c>
      <c r="D16" s="15" t="s">
        <v>14</v>
      </c>
      <c r="E16" s="17"/>
      <c r="F16" s="23" t="s">
        <v>50</v>
      </c>
      <c r="G16" s="23" t="s">
        <v>62</v>
      </c>
      <c r="H16" s="23" t="s">
        <v>58</v>
      </c>
      <c r="I16" s="23" t="s">
        <v>55</v>
      </c>
      <c r="J16" s="23" t="s">
        <v>58</v>
      </c>
      <c r="K16" s="23" t="s">
        <v>73</v>
      </c>
    </row>
    <row r="17" spans="1:11" s="8" customFormat="1" ht="15">
      <c r="A17" s="15" t="s">
        <v>38</v>
      </c>
      <c r="B17" s="15" t="s">
        <v>39</v>
      </c>
      <c r="C17" s="15" t="s">
        <v>8</v>
      </c>
      <c r="D17" s="15" t="s">
        <v>14</v>
      </c>
      <c r="E17" s="17"/>
      <c r="F17" s="23" t="s">
        <v>47</v>
      </c>
      <c r="G17" s="23" t="s">
        <v>55</v>
      </c>
      <c r="H17" s="23" t="s">
        <v>49</v>
      </c>
      <c r="I17" s="23" t="s">
        <v>55</v>
      </c>
      <c r="J17" s="23" t="s">
        <v>58</v>
      </c>
      <c r="K17" s="23"/>
    </row>
    <row r="18" spans="1:11" s="8" customFormat="1" ht="15">
      <c r="A18" s="15" t="s">
        <v>51</v>
      </c>
      <c r="B18" s="15"/>
      <c r="C18" s="15" t="s">
        <v>52</v>
      </c>
      <c r="D18" s="15" t="s">
        <v>23</v>
      </c>
      <c r="E18" s="18" t="s">
        <v>53</v>
      </c>
      <c r="F18" s="23" t="s">
        <v>54</v>
      </c>
      <c r="G18" s="23" t="s">
        <v>55</v>
      </c>
      <c r="H18" s="23" t="s">
        <v>56</v>
      </c>
      <c r="I18" s="23" t="s">
        <v>49</v>
      </c>
      <c r="J18" s="23" t="s">
        <v>57</v>
      </c>
      <c r="K18" s="23"/>
    </row>
    <row r="19" spans="1:11" s="8" customFormat="1" ht="15">
      <c r="A19" s="15" t="s">
        <v>33</v>
      </c>
      <c r="B19" s="15" t="s">
        <v>61</v>
      </c>
      <c r="C19" s="15" t="s">
        <v>8</v>
      </c>
      <c r="D19" s="15" t="s">
        <v>14</v>
      </c>
      <c r="E19" s="17" t="s">
        <v>16</v>
      </c>
      <c r="F19" s="23" t="s">
        <v>50</v>
      </c>
      <c r="G19" s="23" t="s">
        <v>62</v>
      </c>
      <c r="H19" s="23" t="s">
        <v>58</v>
      </c>
      <c r="I19" s="23" t="s">
        <v>55</v>
      </c>
      <c r="J19" s="23" t="s">
        <v>62</v>
      </c>
      <c r="K19" s="23" t="s">
        <v>63</v>
      </c>
    </row>
    <row r="20" spans="1:11" s="8" customFormat="1" ht="15">
      <c r="A20" s="15" t="s">
        <v>64</v>
      </c>
      <c r="B20" s="15" t="s">
        <v>65</v>
      </c>
      <c r="C20" s="15" t="s">
        <v>8</v>
      </c>
      <c r="D20" s="15" t="s">
        <v>66</v>
      </c>
      <c r="E20" s="17" t="s">
        <v>16</v>
      </c>
      <c r="F20" s="23" t="s">
        <v>67</v>
      </c>
      <c r="G20" s="23" t="s">
        <v>62</v>
      </c>
      <c r="H20" s="23" t="s">
        <v>68</v>
      </c>
      <c r="I20" s="23" t="s">
        <v>69</v>
      </c>
      <c r="J20" s="23">
        <v>2.66</v>
      </c>
      <c r="K20" s="23" t="s">
        <v>70</v>
      </c>
    </row>
    <row r="21" spans="1:11" s="8" customFormat="1" ht="15">
      <c r="A21" s="15"/>
      <c r="B21" s="15"/>
      <c r="C21" s="15"/>
      <c r="D21" s="15"/>
      <c r="E21" s="17"/>
      <c r="F21" s="23"/>
      <c r="G21" s="23"/>
      <c r="H21" s="23"/>
      <c r="I21" s="23"/>
      <c r="J21" s="23"/>
      <c r="K21" s="23"/>
    </row>
    <row r="22" spans="1:11" s="8" customFormat="1" ht="15">
      <c r="A22" s="15"/>
      <c r="B22" s="15"/>
      <c r="C22" s="15"/>
      <c r="D22" s="15"/>
      <c r="E22" s="17"/>
      <c r="F22" s="23"/>
      <c r="G22" s="23"/>
      <c r="H22" s="23"/>
      <c r="I22" s="23"/>
      <c r="J22" s="23"/>
      <c r="K22" s="23"/>
    </row>
    <row r="23" spans="1:5" ht="14.25">
      <c r="A23" s="3"/>
      <c r="B23" s="3"/>
      <c r="C23" s="3"/>
      <c r="D23" s="3"/>
      <c r="E23" s="4"/>
    </row>
    <row r="24" spans="1:5" ht="14.25">
      <c r="A24" s="3"/>
      <c r="B24" s="3"/>
      <c r="C24" s="3"/>
      <c r="D24" s="3"/>
      <c r="E24" s="4"/>
    </row>
    <row r="25" spans="1:5" ht="14.25">
      <c r="A25" s="3"/>
      <c r="B25" s="3"/>
      <c r="C25" s="3"/>
      <c r="D25" s="3"/>
      <c r="E25" s="4"/>
    </row>
    <row r="26" spans="1:5" ht="14.25">
      <c r="A26" s="3"/>
      <c r="B26" s="3"/>
      <c r="C26" s="3"/>
      <c r="D26" s="3"/>
      <c r="E26" s="4"/>
    </row>
    <row r="27" spans="1:11" s="8" customFormat="1" ht="15">
      <c r="A27" s="13" t="s">
        <v>22</v>
      </c>
      <c r="B27" s="7"/>
      <c r="C27" s="7"/>
      <c r="D27" s="7"/>
      <c r="E27" s="14"/>
      <c r="F27" s="23"/>
      <c r="G27" s="23"/>
      <c r="H27" s="23"/>
      <c r="I27" s="23"/>
      <c r="J27" s="23"/>
      <c r="K27" s="23"/>
    </row>
    <row r="28" spans="1:5" ht="14.25">
      <c r="A28" s="24" t="s">
        <v>14</v>
      </c>
      <c r="B28" s="57" t="s">
        <v>71</v>
      </c>
      <c r="C28" s="58"/>
      <c r="D28" s="58"/>
      <c r="E28" s="58"/>
    </row>
    <row r="29" spans="1:5" ht="14.25">
      <c r="A29" s="24" t="s">
        <v>23</v>
      </c>
      <c r="B29" s="57" t="s">
        <v>24</v>
      </c>
      <c r="C29" s="58"/>
      <c r="D29" s="58"/>
      <c r="E29" s="58"/>
    </row>
    <row r="30" spans="1:5" ht="14.25">
      <c r="A30" s="24" t="s">
        <v>27</v>
      </c>
      <c r="B30" s="57" t="s">
        <v>75</v>
      </c>
      <c r="C30" s="58"/>
      <c r="D30" s="58"/>
      <c r="E30" s="58"/>
    </row>
    <row r="31" spans="1:5" ht="14.25">
      <c r="A31" s="24" t="s">
        <v>30</v>
      </c>
      <c r="B31" s="57" t="s">
        <v>24</v>
      </c>
      <c r="C31" s="58"/>
      <c r="D31" s="58"/>
      <c r="E31" s="58"/>
    </row>
    <row r="32" spans="1:5" ht="14.25">
      <c r="A32" s="24" t="s">
        <v>66</v>
      </c>
      <c r="B32" s="57" t="s">
        <v>74</v>
      </c>
      <c r="C32" s="58"/>
      <c r="D32" s="58"/>
      <c r="E32" s="58"/>
    </row>
  </sheetData>
  <sheetProtection/>
  <mergeCells count="7">
    <mergeCell ref="B32:E32"/>
    <mergeCell ref="B28:E28"/>
    <mergeCell ref="B29:E29"/>
    <mergeCell ref="A1:E1"/>
    <mergeCell ref="A3:B3"/>
    <mergeCell ref="B30:E30"/>
    <mergeCell ref="B31:E31"/>
  </mergeCells>
  <printOptions/>
  <pageMargins left="0.25" right="0.25" top="0.75" bottom="0.75" header="0.3" footer="0.3"/>
  <pageSetup fitToHeight="0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H15"/>
  <sheetViews>
    <sheetView zoomScalePageLayoutView="0" workbookViewId="0" topLeftCell="A1">
      <selection activeCell="H8" sqref="H8"/>
    </sheetView>
  </sheetViews>
  <sheetFormatPr defaultColWidth="9.140625" defaultRowHeight="15"/>
  <sheetData>
    <row r="11" spans="3:8" ht="14.25">
      <c r="C11" t="s">
        <v>99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</row>
    <row r="12" spans="3:8" ht="14.25">
      <c r="C12">
        <v>3</v>
      </c>
      <c r="D12">
        <v>1</v>
      </c>
      <c r="E12">
        <v>1.5</v>
      </c>
      <c r="F12">
        <v>1</v>
      </c>
      <c r="G12">
        <v>1.5</v>
      </c>
      <c r="H12">
        <v>3</v>
      </c>
    </row>
    <row r="15" spans="4:6" ht="14.25">
      <c r="D15" t="b">
        <f>IF(D12="1","BX88291","none")=IF(D12=".75","BX88291","none")</f>
        <v>1</v>
      </c>
      <c r="F15" t="str">
        <f>IF(I11&lt;1.06&gt;0.996,"BX88291","none")</f>
        <v>BX88291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Schutt</dc:creator>
  <cp:keywords/>
  <dc:description/>
  <cp:lastModifiedBy>Patricia Lierman</cp:lastModifiedBy>
  <cp:lastPrinted>2015-05-22T15:22:28Z</cp:lastPrinted>
  <dcterms:created xsi:type="dcterms:W3CDTF">2014-05-29T12:08:24Z</dcterms:created>
  <dcterms:modified xsi:type="dcterms:W3CDTF">2019-09-24T19:19:45Z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